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Wykaz mienia" sheetId="1" r:id="rId1"/>
  </sheets>
  <definedNames/>
  <calcPr fullCalcOnLoad="1"/>
</workbook>
</file>

<file path=xl/sharedStrings.xml><?xml version="1.0" encoding="utf-8"?>
<sst xmlns="http://schemas.openxmlformats.org/spreadsheetml/2006/main" count="89" uniqueCount="51">
  <si>
    <t>Nazwa</t>
  </si>
  <si>
    <t>Wartość początkowa w zł</t>
  </si>
  <si>
    <t>Wiata stalowa</t>
  </si>
  <si>
    <t>Hala namiotowa przy ul. Żurawiej w Żarach</t>
  </si>
  <si>
    <t>Instalacja elektryczna i oświetlenie wewnetrzne i zewnetrzne hali namiotowej i wiaty</t>
  </si>
  <si>
    <t xml:space="preserve">Słupowa stacja transformatorowa </t>
  </si>
  <si>
    <t>Notebook</t>
  </si>
  <si>
    <t>Komputer stacjonarny</t>
  </si>
  <si>
    <t>Komputer - serwer wraz z siecią</t>
  </si>
  <si>
    <t>Chwytak do bel</t>
  </si>
  <si>
    <t>Kompaktowa ładowarka VOLVO</t>
  </si>
  <si>
    <t>Kompaktor Ł-34</t>
  </si>
  <si>
    <t>Kompaktor Caterpiller CAT 816F</t>
  </si>
  <si>
    <t>Zbiornik do paliwa 5000 l.</t>
  </si>
  <si>
    <t>Zbiornik mobilny do paliwa 430 l.</t>
  </si>
  <si>
    <t>System monitoringu wizyjnego</t>
  </si>
  <si>
    <t>Centralka telefoniczna z siecią</t>
  </si>
  <si>
    <t>Przenośnik taśmowy rewersyjny</t>
  </si>
  <si>
    <t>Belownica ORWAK</t>
  </si>
  <si>
    <t>Linia do sortowania odpadów</t>
  </si>
  <si>
    <t>Elektroniczna waga samochodowa</t>
  </si>
  <si>
    <t>Separator elektromagnetyczny</t>
  </si>
  <si>
    <t>Kontenery transportowe 10 szt a 11.400 zł</t>
  </si>
  <si>
    <t>Zestaw mebli</t>
  </si>
  <si>
    <t>Lubsko</t>
  </si>
  <si>
    <t>Pompa szlamowa</t>
  </si>
  <si>
    <t>Drogi i place technologiczne</t>
  </si>
  <si>
    <t>Parking dla samochodów osobowych</t>
  </si>
  <si>
    <t>zbiornik na ścieki sanitarne</t>
  </si>
  <si>
    <t>zbiornik na wody deszczowe</t>
  </si>
  <si>
    <t>hala do przeładunku odpadów</t>
  </si>
  <si>
    <t>boksy magazynowe</t>
  </si>
  <si>
    <t>budynek wagowy wraz z zapleczem socjalnym</t>
  </si>
  <si>
    <t>waga samochodowa</t>
  </si>
  <si>
    <t>brodzik dezynfekcyjny</t>
  </si>
  <si>
    <t>separator koalescencyjny do oczyszczania wód opadowych</t>
  </si>
  <si>
    <t>3 szt. Ładowarki kołowe</t>
  </si>
  <si>
    <t>przenośniki taśmowe</t>
  </si>
  <si>
    <t>Budynki i budowle</t>
  </si>
  <si>
    <t>Maszyny i urządzenia</t>
  </si>
  <si>
    <t>Przedmioty długotrwałego użytkowania niezaliczone do środków trwałych (narzędzia, urządzenia biurowe, meble)</t>
  </si>
  <si>
    <t>Środki obrotowe (magazyn techniczny i BHP)</t>
  </si>
  <si>
    <t>Wartości pieniężne</t>
  </si>
  <si>
    <t>Razem własne</t>
  </si>
  <si>
    <t>Mienie osób trzecich 1 JCB i poz. sprzęt EKOAS)</t>
  </si>
  <si>
    <t>Aktualne miejsce użytkowania</t>
  </si>
  <si>
    <t>Żary Sortownia/Składowisko</t>
  </si>
  <si>
    <t>Żary Administracja</t>
  </si>
  <si>
    <t>RAZEM ŚRODKI TRWAŁE</t>
  </si>
  <si>
    <t>ŁĄCZNIE</t>
  </si>
  <si>
    <t>ZAŁĄCZNIK NR 9 DO SIWZ:
WYKAZ MIENIA DO UBEZPIECZENIA OD OGNIA I INNYCH ZDARZEŃ LOSOWYCH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</si>
</sst>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38" fillId="0" borderId="10" xfId="0" applyFont="1" applyFill="1" applyBorder="1" applyAlignment="1">
      <alignment/>
    </xf>
    <xf numFmtId="4" fontId="38" fillId="0" borderId="10" xfId="0" applyNumberFormat="1" applyFont="1" applyFill="1" applyBorder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38" fillId="0" borderId="0" xfId="0" applyFont="1" applyAlignment="1">
      <alignment wrapText="1"/>
    </xf>
    <xf numFmtId="0" fontId="39" fillId="0" borderId="10" xfId="0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4" fontId="38" fillId="0" borderId="0" xfId="0" applyNumberFormat="1" applyFont="1" applyAlignment="1">
      <alignment/>
    </xf>
    <xf numFmtId="0" fontId="38" fillId="0" borderId="10" xfId="0" applyFont="1" applyFill="1" applyBorder="1" applyAlignment="1">
      <alignment wrapText="1"/>
    </xf>
    <xf numFmtId="0" fontId="39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4" fontId="40" fillId="0" borderId="10" xfId="0" applyNumberFormat="1" applyFont="1" applyBorder="1" applyAlignment="1">
      <alignment/>
    </xf>
    <xf numFmtId="0" fontId="39" fillId="33" borderId="10" xfId="0" applyFont="1" applyFill="1" applyBorder="1" applyAlignment="1">
      <alignment wrapText="1"/>
    </xf>
    <xf numFmtId="4" fontId="39" fillId="33" borderId="10" xfId="0" applyNumberFormat="1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41" fillId="0" borderId="0" xfId="0" applyFont="1" applyAlignment="1">
      <alignment horizontal="right" vertical="center"/>
    </xf>
    <xf numFmtId="4" fontId="41" fillId="0" borderId="0" xfId="0" applyNumberFormat="1" applyFont="1" applyAlignment="1">
      <alignment vertical="center"/>
    </xf>
    <xf numFmtId="0" fontId="38" fillId="33" borderId="10" xfId="0" applyFont="1" applyFill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43.421875" style="0" customWidth="1"/>
    <col min="2" max="2" width="19.421875" style="0" customWidth="1"/>
    <col min="3" max="3" width="23.28125" style="0" customWidth="1"/>
    <col min="4" max="5" width="11.421875" style="0" bestFit="1" customWidth="1"/>
  </cols>
  <sheetData>
    <row r="1" spans="1:3" ht="33.75" customHeight="1">
      <c r="A1" s="25" t="s">
        <v>50</v>
      </c>
      <c r="B1" s="26"/>
      <c r="C1" s="26"/>
    </row>
    <row r="2" spans="1:3" ht="15">
      <c r="A2" s="2" t="s">
        <v>0</v>
      </c>
      <c r="B2" s="2" t="s">
        <v>1</v>
      </c>
      <c r="C2" s="2" t="s">
        <v>45</v>
      </c>
    </row>
    <row r="3" spans="1:3" ht="15">
      <c r="A3" s="3" t="s">
        <v>2</v>
      </c>
      <c r="B3" s="4">
        <v>67320</v>
      </c>
      <c r="C3" s="24" t="s">
        <v>46</v>
      </c>
    </row>
    <row r="4" spans="1:3" ht="15">
      <c r="A4" s="5" t="s">
        <v>3</v>
      </c>
      <c r="B4" s="6">
        <v>241598.52</v>
      </c>
      <c r="C4" s="24" t="s">
        <v>46</v>
      </c>
    </row>
    <row r="5" spans="1:3" ht="23.25">
      <c r="A5" s="7" t="s">
        <v>4</v>
      </c>
      <c r="B5" s="6">
        <v>23601.47</v>
      </c>
      <c r="C5" s="24" t="s">
        <v>46</v>
      </c>
    </row>
    <row r="6" spans="1:3" ht="15">
      <c r="A6" s="5" t="s">
        <v>5</v>
      </c>
      <c r="B6" s="6">
        <v>143291.51</v>
      </c>
      <c r="C6" s="24" t="s">
        <v>46</v>
      </c>
    </row>
    <row r="7" spans="1:3" ht="15">
      <c r="A7" s="5" t="s">
        <v>6</v>
      </c>
      <c r="B7" s="6">
        <v>3924</v>
      </c>
      <c r="C7" s="24" t="s">
        <v>47</v>
      </c>
    </row>
    <row r="8" spans="1:3" ht="15">
      <c r="A8" s="5" t="s">
        <v>7</v>
      </c>
      <c r="B8" s="6">
        <v>3714</v>
      </c>
      <c r="C8" s="24" t="s">
        <v>47</v>
      </c>
    </row>
    <row r="9" spans="1:3" ht="15">
      <c r="A9" s="5" t="s">
        <v>8</v>
      </c>
      <c r="B9" s="6">
        <v>8700</v>
      </c>
      <c r="C9" s="24" t="s">
        <v>47</v>
      </c>
    </row>
    <row r="10" spans="1:3" ht="15">
      <c r="A10" s="5" t="s">
        <v>9</v>
      </c>
      <c r="B10" s="6">
        <v>31512.63</v>
      </c>
      <c r="C10" s="24" t="s">
        <v>46</v>
      </c>
    </row>
    <row r="11" spans="1:3" ht="15">
      <c r="A11" s="5" t="s">
        <v>10</v>
      </c>
      <c r="B11" s="6">
        <v>529760</v>
      </c>
      <c r="C11" s="24" t="s">
        <v>24</v>
      </c>
    </row>
    <row r="12" spans="1:3" ht="15">
      <c r="A12" s="3" t="s">
        <v>11</v>
      </c>
      <c r="B12" s="4">
        <v>56269.04</v>
      </c>
      <c r="C12" s="24" t="s">
        <v>46</v>
      </c>
    </row>
    <row r="13" spans="1:3" ht="15">
      <c r="A13" s="3" t="s">
        <v>12</v>
      </c>
      <c r="B13" s="4">
        <v>160000</v>
      </c>
      <c r="C13" s="24" t="s">
        <v>46</v>
      </c>
    </row>
    <row r="14" spans="1:3" ht="15">
      <c r="A14" s="5" t="s">
        <v>13</v>
      </c>
      <c r="B14" s="6">
        <v>20121</v>
      </c>
      <c r="C14" s="24" t="s">
        <v>46</v>
      </c>
    </row>
    <row r="15" spans="1:3" ht="15">
      <c r="A15" s="5" t="s">
        <v>14</v>
      </c>
      <c r="B15" s="6">
        <v>3872</v>
      </c>
      <c r="C15" s="24" t="s">
        <v>46</v>
      </c>
    </row>
    <row r="16" spans="1:3" ht="15">
      <c r="A16" s="5" t="s">
        <v>15</v>
      </c>
      <c r="B16" s="6">
        <v>10000</v>
      </c>
      <c r="C16" s="24" t="s">
        <v>46</v>
      </c>
    </row>
    <row r="17" spans="1:3" ht="15">
      <c r="A17" s="5" t="s">
        <v>15</v>
      </c>
      <c r="B17" s="6">
        <v>10432.12</v>
      </c>
      <c r="C17" s="24" t="s">
        <v>46</v>
      </c>
    </row>
    <row r="18" spans="1:3" ht="15">
      <c r="A18" s="5" t="s">
        <v>15</v>
      </c>
      <c r="B18" s="6">
        <v>8712.58</v>
      </c>
      <c r="C18" s="24" t="s">
        <v>46</v>
      </c>
    </row>
    <row r="19" spans="1:3" ht="15">
      <c r="A19" s="5" t="s">
        <v>16</v>
      </c>
      <c r="B19" s="6">
        <v>5400</v>
      </c>
      <c r="C19" s="24" t="s">
        <v>47</v>
      </c>
    </row>
    <row r="20" spans="1:3" ht="15">
      <c r="A20" s="5" t="s">
        <v>17</v>
      </c>
      <c r="B20" s="6">
        <v>49558.21</v>
      </c>
      <c r="C20" s="24" t="s">
        <v>46</v>
      </c>
    </row>
    <row r="21" spans="1:3" ht="15">
      <c r="A21" s="5" t="s">
        <v>18</v>
      </c>
      <c r="B21" s="6">
        <v>48000</v>
      </c>
      <c r="C21" s="24" t="s">
        <v>46</v>
      </c>
    </row>
    <row r="22" spans="1:3" ht="15">
      <c r="A22" s="5" t="s">
        <v>19</v>
      </c>
      <c r="B22" s="6">
        <v>542617.83</v>
      </c>
      <c r="C22" s="24" t="s">
        <v>46</v>
      </c>
    </row>
    <row r="23" spans="1:3" ht="15">
      <c r="A23" s="5" t="s">
        <v>18</v>
      </c>
      <c r="B23" s="6">
        <v>48000</v>
      </c>
      <c r="C23" s="24" t="s">
        <v>46</v>
      </c>
    </row>
    <row r="24" spans="1:3" ht="15">
      <c r="A24" s="5" t="s">
        <v>20</v>
      </c>
      <c r="B24" s="6">
        <v>79860</v>
      </c>
      <c r="C24" s="24" t="s">
        <v>46</v>
      </c>
    </row>
    <row r="25" spans="1:3" ht="15">
      <c r="A25" s="5" t="s">
        <v>21</v>
      </c>
      <c r="B25" s="6">
        <v>136112.84</v>
      </c>
      <c r="C25" s="24" t="s">
        <v>46</v>
      </c>
    </row>
    <row r="26" spans="1:3" ht="28.5" customHeight="1">
      <c r="A26" s="8" t="s">
        <v>22</v>
      </c>
      <c r="B26" s="9">
        <v>114000</v>
      </c>
      <c r="C26" s="24" t="s">
        <v>46</v>
      </c>
    </row>
    <row r="27" spans="1:3" ht="15">
      <c r="A27" s="5" t="s">
        <v>23</v>
      </c>
      <c r="B27" s="6">
        <v>3499.06</v>
      </c>
      <c r="C27" s="24" t="s">
        <v>24</v>
      </c>
    </row>
    <row r="28" spans="1:5" ht="15">
      <c r="A28" s="5" t="s">
        <v>25</v>
      </c>
      <c r="B28" s="6">
        <v>4708</v>
      </c>
      <c r="C28" s="24" t="s">
        <v>46</v>
      </c>
      <c r="E28" s="10"/>
    </row>
    <row r="29" spans="1:5" ht="15">
      <c r="A29" s="3" t="s">
        <v>26</v>
      </c>
      <c r="B29" s="4">
        <v>717167.06</v>
      </c>
      <c r="C29" s="24" t="s">
        <v>24</v>
      </c>
      <c r="E29" s="10"/>
    </row>
    <row r="30" spans="1:5" ht="15">
      <c r="A30" s="3" t="s">
        <v>27</v>
      </c>
      <c r="B30" s="4">
        <v>16361.33</v>
      </c>
      <c r="C30" s="24" t="s">
        <v>24</v>
      </c>
      <c r="E30" s="10"/>
    </row>
    <row r="31" spans="1:5" ht="15">
      <c r="A31" s="3" t="s">
        <v>28</v>
      </c>
      <c r="B31" s="4">
        <v>6378.75</v>
      </c>
      <c r="C31" s="24" t="s">
        <v>24</v>
      </c>
      <c r="E31" s="10"/>
    </row>
    <row r="32" spans="1:5" ht="15">
      <c r="A32" s="3" t="s">
        <v>29</v>
      </c>
      <c r="B32" s="4">
        <v>127575.02</v>
      </c>
      <c r="C32" s="24" t="s">
        <v>24</v>
      </c>
      <c r="E32" s="10"/>
    </row>
    <row r="33" spans="1:5" ht="15">
      <c r="A33" s="3" t="s">
        <v>30</v>
      </c>
      <c r="B33" s="4">
        <v>1482189.92</v>
      </c>
      <c r="C33" s="24" t="s">
        <v>24</v>
      </c>
      <c r="E33" s="10"/>
    </row>
    <row r="34" spans="1:5" ht="15">
      <c r="A34" s="3" t="s">
        <v>31</v>
      </c>
      <c r="B34" s="4">
        <v>216032.16</v>
      </c>
      <c r="C34" s="24" t="s">
        <v>24</v>
      </c>
      <c r="E34" s="10"/>
    </row>
    <row r="35" spans="1:5" ht="15">
      <c r="A35" s="3" t="s">
        <v>32</v>
      </c>
      <c r="B35" s="4">
        <v>199750.92</v>
      </c>
      <c r="C35" s="24" t="s">
        <v>24</v>
      </c>
      <c r="E35" s="10"/>
    </row>
    <row r="36" spans="1:5" ht="15">
      <c r="A36" s="3" t="s">
        <v>33</v>
      </c>
      <c r="B36" s="4">
        <v>161714.73</v>
      </c>
      <c r="C36" s="24" t="s">
        <v>24</v>
      </c>
      <c r="E36" s="10"/>
    </row>
    <row r="37" spans="1:5" ht="15">
      <c r="A37" s="3" t="s">
        <v>34</v>
      </c>
      <c r="B37" s="4">
        <v>14024.42</v>
      </c>
      <c r="C37" s="24" t="s">
        <v>24</v>
      </c>
      <c r="E37" s="10"/>
    </row>
    <row r="38" spans="1:5" ht="15">
      <c r="A38" s="11" t="s">
        <v>35</v>
      </c>
      <c r="B38" s="4">
        <v>51030.01</v>
      </c>
      <c r="C38" s="24" t="s">
        <v>24</v>
      </c>
      <c r="E38" s="10"/>
    </row>
    <row r="39" spans="1:5" ht="15">
      <c r="A39" s="5" t="s">
        <v>37</v>
      </c>
      <c r="B39" s="6">
        <v>625117.6</v>
      </c>
      <c r="C39" s="24" t="s">
        <v>24</v>
      </c>
      <c r="E39" s="10"/>
    </row>
    <row r="40" spans="1:5" ht="15">
      <c r="A40" s="5" t="s">
        <v>36</v>
      </c>
      <c r="B40" s="4">
        <v>1695190</v>
      </c>
      <c r="C40" s="24" t="s">
        <v>46</v>
      </c>
      <c r="E40" s="10"/>
    </row>
    <row r="41" spans="1:4" ht="20.25" customHeight="1">
      <c r="A41" s="17" t="s">
        <v>48</v>
      </c>
      <c r="B41" s="18">
        <f>SUM(B3:B40)</f>
        <v>7667116.73</v>
      </c>
      <c r="C41" s="24"/>
      <c r="D41" s="14"/>
    </row>
    <row r="42" spans="1:4" ht="20.25" customHeight="1">
      <c r="A42" s="12" t="s">
        <v>38</v>
      </c>
      <c r="B42" s="13">
        <f>SUM(B3:B6,B29:B38)</f>
        <v>3468035.82</v>
      </c>
      <c r="C42" s="24"/>
      <c r="D42" s="14"/>
    </row>
    <row r="43" spans="1:4" ht="20.25" customHeight="1">
      <c r="A43" s="12" t="s">
        <v>39</v>
      </c>
      <c r="B43" s="13">
        <f>SUM(B7:B28,B39:B40)</f>
        <v>4199080.91</v>
      </c>
      <c r="C43" s="24"/>
      <c r="D43" s="14"/>
    </row>
    <row r="44" spans="1:4" ht="23.25">
      <c r="A44" s="15" t="s">
        <v>40</v>
      </c>
      <c r="B44" s="4">
        <v>170000</v>
      </c>
      <c r="C44" s="24"/>
      <c r="D44" s="1"/>
    </row>
    <row r="45" spans="1:4" ht="20.25" customHeight="1">
      <c r="A45" s="3" t="s">
        <v>41</v>
      </c>
      <c r="B45" s="4">
        <v>20000</v>
      </c>
      <c r="C45" s="24"/>
      <c r="D45" s="1"/>
    </row>
    <row r="46" spans="1:4" ht="20.25" customHeight="1">
      <c r="A46" s="3" t="s">
        <v>42</v>
      </c>
      <c r="B46" s="4">
        <v>0</v>
      </c>
      <c r="C46" s="24"/>
      <c r="D46" s="1"/>
    </row>
    <row r="47" spans="1:4" ht="15">
      <c r="A47" s="16" t="s">
        <v>43</v>
      </c>
      <c r="B47" s="13">
        <f>B41+B44+B45+B46</f>
        <v>7857116.73</v>
      </c>
      <c r="C47" s="20"/>
      <c r="D47" s="1"/>
    </row>
    <row r="48" spans="1:4" ht="15">
      <c r="A48" s="19" t="s">
        <v>44</v>
      </c>
      <c r="B48" s="20">
        <v>150000</v>
      </c>
      <c r="C48" s="21"/>
      <c r="D48" s="1"/>
    </row>
    <row r="49" spans="1:4" ht="21">
      <c r="A49" s="22" t="s">
        <v>49</v>
      </c>
      <c r="B49" s="23">
        <f>SUM(B47:B48)</f>
        <v>8007116.73</v>
      </c>
      <c r="D49" s="14"/>
    </row>
  </sheetData>
  <sheetProtection/>
  <mergeCells count="1">
    <mergeCell ref="A1:C1"/>
  </mergeCells>
  <printOptions/>
  <pageMargins left="0.25" right="0.25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Aldona Stęplowska</cp:lastModifiedBy>
  <cp:lastPrinted>2014-04-10T10:54:47Z</cp:lastPrinted>
  <dcterms:created xsi:type="dcterms:W3CDTF">2014-03-19T11:08:24Z</dcterms:created>
  <dcterms:modified xsi:type="dcterms:W3CDTF">2014-04-14T10:03:14Z</dcterms:modified>
  <cp:category/>
  <cp:version/>
  <cp:contentType/>
  <cp:contentStatus/>
</cp:coreProperties>
</file>